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70" windowWidth="18315" windowHeight="5385"/>
  </bookViews>
  <sheets>
    <sheet name="15'ABRIL'16" sheetId="1" r:id="rId1"/>
  </sheets>
  <calcPr calcId="145621"/>
</workbook>
</file>

<file path=xl/calcChain.xml><?xml version="1.0" encoding="utf-8"?>
<calcChain xmlns="http://schemas.openxmlformats.org/spreadsheetml/2006/main">
  <c r="F81" i="1" l="1"/>
  <c r="E81" i="1"/>
  <c r="G79" i="1"/>
  <c r="G76" i="1"/>
  <c r="G75" i="1"/>
  <c r="G74" i="1"/>
  <c r="G70" i="1"/>
  <c r="G69" i="1"/>
  <c r="G68" i="1"/>
  <c r="G67" i="1"/>
  <c r="G64" i="1"/>
  <c r="G63" i="1"/>
  <c r="G62" i="1"/>
  <c r="G61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1" i="1"/>
  <c r="G38" i="1"/>
  <c r="G37" i="1"/>
  <c r="G34" i="1"/>
  <c r="G33" i="1"/>
  <c r="G32" i="1"/>
  <c r="G28" i="1"/>
  <c r="G27" i="1"/>
  <c r="G23" i="1"/>
  <c r="G20" i="1"/>
  <c r="G81" i="1" s="1"/>
  <c r="G16" i="1"/>
  <c r="G13" i="1"/>
  <c r="G12" i="1"/>
  <c r="G7" i="1"/>
</calcChain>
</file>

<file path=xl/sharedStrings.xml><?xml version="1.0" encoding="utf-8"?>
<sst xmlns="http://schemas.openxmlformats.org/spreadsheetml/2006/main" count="156" uniqueCount="142">
  <si>
    <t>NOMINA PERSONAL EVENTUAL DE OBRAS PUBLICAS Y DE EMPLEO EMERGENTE</t>
  </si>
  <si>
    <t>CORRESPONDIENTE A LA 1ER QUINCENA DE ABRIL DE 2016.</t>
  </si>
  <si>
    <t>CLAVE</t>
  </si>
  <si>
    <t>NOMBRE</t>
  </si>
  <si>
    <t>R.F.C.</t>
  </si>
  <si>
    <t>PUESTO</t>
  </si>
  <si>
    <t>SUELDO QUINCENAL</t>
  </si>
  <si>
    <t>DEDUCC.</t>
  </si>
  <si>
    <t>SUELDO NETO</t>
  </si>
  <si>
    <t>FIRMAS</t>
  </si>
  <si>
    <t>122.1. PRESIDENCIA</t>
  </si>
  <si>
    <t>122.1.1</t>
  </si>
  <si>
    <t>LORENA ELIZABETH AHUMADA TOPETE</t>
  </si>
  <si>
    <t>SECRETARIA</t>
  </si>
  <si>
    <t>122.3. OFICIALIA MAYOR</t>
  </si>
  <si>
    <t>122.3.2</t>
  </si>
  <si>
    <t>ROSA ELVA GAMA PIMENTEL</t>
  </si>
  <si>
    <t>AFANADAORA CAS ACULTURA</t>
  </si>
  <si>
    <t>122.3.3</t>
  </si>
  <si>
    <t>ROSA ELIA VALENCIA</t>
  </si>
  <si>
    <t>AUX DE INTENDENCIA</t>
  </si>
  <si>
    <t>122.4. CULTURA</t>
  </si>
  <si>
    <t>122.4.1.</t>
  </si>
  <si>
    <t>MARIA DE LOURDES ARAIZA DIAZ</t>
  </si>
  <si>
    <t>122.5 COMUNICACIÓN SOCIAL E INFORMATICA</t>
  </si>
  <si>
    <t>122.5.1.</t>
  </si>
  <si>
    <t>ISRAEL JAIME MARIA</t>
  </si>
  <si>
    <t>AUXILIAR</t>
  </si>
  <si>
    <t>122.6. IMPUESTO PREDIAL Y CATASTRO</t>
  </si>
  <si>
    <t>122.6.1</t>
  </si>
  <si>
    <t>ELIZABETH VAZQUEZ MICHEL</t>
  </si>
  <si>
    <t>122.7. HACIENDA MUNICIPAL</t>
  </si>
  <si>
    <t>122.7.1.</t>
  </si>
  <si>
    <t>MARTHA LILIA ROSAS MARTIN DEL CAMPO</t>
  </si>
  <si>
    <t>CONTADORA</t>
  </si>
  <si>
    <t>122.7.3</t>
  </si>
  <si>
    <t>JUAN CARLOS GONZALEZ FIGUEROA</t>
  </si>
  <si>
    <t>REC. DE PISO Y PLAZA</t>
  </si>
  <si>
    <t>122.8. REGLAMENTOS</t>
  </si>
  <si>
    <t>122.8.1</t>
  </si>
  <si>
    <t>JOSE VILLARREAL FLORES</t>
  </si>
  <si>
    <t>INSPECTOR</t>
  </si>
  <si>
    <t>122.8.2</t>
  </si>
  <si>
    <t>ANA LILIA RENTERIA MENDOZA</t>
  </si>
  <si>
    <t>122.8.3</t>
  </si>
  <si>
    <t>JORGE TOPETE VILLEGAS</t>
  </si>
  <si>
    <t>122.9. DESARROLLO URBANO</t>
  </si>
  <si>
    <t>122.9.1</t>
  </si>
  <si>
    <t>CINDY COVARRUBIAS RENTERIA</t>
  </si>
  <si>
    <t>ANAIZ CARMINA PIMIENTA CASTILLO</t>
  </si>
  <si>
    <t>122.10. INFRAESTRUCTURA Y OBRA PUBLICA</t>
  </si>
  <si>
    <t>122.10.1</t>
  </si>
  <si>
    <t>ALBERTO NUÑEZ CARRILLO</t>
  </si>
  <si>
    <t>AUX. TECNICO</t>
  </si>
  <si>
    <t>122.11. ASEO PUBLICO Y PARQUES Y JARDINES</t>
  </si>
  <si>
    <t>122.11.1.</t>
  </si>
  <si>
    <t>JOSE MANUEL NAVARRO CANALES</t>
  </si>
  <si>
    <t>VELADRO CTRO. ACOPIO</t>
  </si>
  <si>
    <t>122.11.2.</t>
  </si>
  <si>
    <t>ADAN QUILES PADILLA</t>
  </si>
  <si>
    <t>JARDINERO</t>
  </si>
  <si>
    <t>122.11.3.</t>
  </si>
  <si>
    <t>ISAI FLORES RENTERIA</t>
  </si>
  <si>
    <t>AUX. DE FONTANERO</t>
  </si>
  <si>
    <t>122.114.</t>
  </si>
  <si>
    <t>MANUEL ZAMORA MURILLO</t>
  </si>
  <si>
    <t>122.11.5</t>
  </si>
  <si>
    <t>MANUEL FELIX ANGUIANO</t>
  </si>
  <si>
    <t>ENC. DE CEMENTERIO</t>
  </si>
  <si>
    <t>122.11.6</t>
  </si>
  <si>
    <t>MANUEL CANDELARIO ROMERO JIMENEZ</t>
  </si>
  <si>
    <t>122.11.7</t>
  </si>
  <si>
    <t>JESUS ISRAEL SALCEDO ESPINOZA</t>
  </si>
  <si>
    <t>FONTANERO</t>
  </si>
  <si>
    <t>122.11.8</t>
  </si>
  <si>
    <t>EFRAIN VALLE SANTANA</t>
  </si>
  <si>
    <t>ASEADOR</t>
  </si>
  <si>
    <t>122.11.9</t>
  </si>
  <si>
    <t>JOSE LUIS MURILLO LOPEZ</t>
  </si>
  <si>
    <t>AUX. DE MANTO.</t>
  </si>
  <si>
    <t>122.11.10</t>
  </si>
  <si>
    <t>ALFREDO GEOVANNI MORENO ESTRADA</t>
  </si>
  <si>
    <t>122.11.13</t>
  </si>
  <si>
    <t>ISAIAS CORTES LOMELI.</t>
  </si>
  <si>
    <t>122.11.14</t>
  </si>
  <si>
    <t>JOSE ALFREDO GONZALEZ JIMENEZ</t>
  </si>
  <si>
    <t>AUX. JARD. EL AGUACATE</t>
  </si>
  <si>
    <t>122.11.15</t>
  </si>
  <si>
    <t>FELIPE CASTORENA LOPEZ</t>
  </si>
  <si>
    <t>PERIFONISTA</t>
  </si>
  <si>
    <t>122.11.16</t>
  </si>
  <si>
    <t>RODOLFO MORALES SOTO</t>
  </si>
  <si>
    <t>MTO. CANCHA AYUQUILA</t>
  </si>
  <si>
    <t>122.11.17</t>
  </si>
  <si>
    <t>PABLO CARRILLO ZAMORANO</t>
  </si>
  <si>
    <t>122.12. DEPORTES</t>
  </si>
  <si>
    <t>122.12.1</t>
  </si>
  <si>
    <t>RAMON GARZA PINEDA</t>
  </si>
  <si>
    <t>MTO. DOMO T/M</t>
  </si>
  <si>
    <t>122.12.2</t>
  </si>
  <si>
    <t>GAMALIEL COBIAN CEJA</t>
  </si>
  <si>
    <t>MTO. DOMO T/V</t>
  </si>
  <si>
    <t>122.12.3</t>
  </si>
  <si>
    <t>JORGE CHAYANNE LARIOS DOREN</t>
  </si>
  <si>
    <t xml:space="preserve">PROMOTOR </t>
  </si>
  <si>
    <t>RICARDO LARA GUZMAN</t>
  </si>
  <si>
    <t>122.13. SERVICIO MEDICO</t>
  </si>
  <si>
    <t>122.13.2.</t>
  </si>
  <si>
    <t>MARLENI CERVANTES ALCARAZ</t>
  </si>
  <si>
    <t>ENFERMERA</t>
  </si>
  <si>
    <t>122.13.3</t>
  </si>
  <si>
    <t>CECILIA LIZBETH HERNANDEZ SABALZA</t>
  </si>
  <si>
    <t>TERAPEUTA</t>
  </si>
  <si>
    <t>122.13.5</t>
  </si>
  <si>
    <t>ALEJANDRA DEL SAGRARIO VILLA DIAZ</t>
  </si>
  <si>
    <t>AUX., DE EST. HOSPITAL</t>
  </si>
  <si>
    <t>122.13.6</t>
  </si>
  <si>
    <t>LAURA JUDITH SANCHEZ MORAN</t>
  </si>
  <si>
    <t>GESTORA HOSPITAL 1ER. C.</t>
  </si>
  <si>
    <t>122.15. ALUMBRADO PUBLICO</t>
  </si>
  <si>
    <t>122.15.1</t>
  </si>
  <si>
    <t>JOSE SANTIAGO MARTINEZ PELAYO</t>
  </si>
  <si>
    <t>SOLDADOR</t>
  </si>
  <si>
    <t>122.15.2</t>
  </si>
  <si>
    <t>RAMON RAMIREZ PARTIDA</t>
  </si>
  <si>
    <t>ELECTRICISTA</t>
  </si>
  <si>
    <t>122.15.3</t>
  </si>
  <si>
    <t>ALEJANDRO DURAN LEAL</t>
  </si>
  <si>
    <t>122.16. RASTRO MUNICIPAL</t>
  </si>
  <si>
    <t>122.16.1</t>
  </si>
  <si>
    <t>JOSE DE JESUS RAMIREZ ALVAREZ</t>
  </si>
  <si>
    <t>VELADOR</t>
  </si>
  <si>
    <t>40 EMP.</t>
  </si>
  <si>
    <t>TOTAL A PAGAR</t>
  </si>
  <si>
    <t>( NOVENTA Y DOS MIL CUATROCIENTOS SETENTA Y CUATRO PESOS, 73/00 M.N.)</t>
  </si>
  <si>
    <t>PAGUESE</t>
  </si>
  <si>
    <t>Vo. Bo.</t>
  </si>
  <si>
    <t>EL PRESIDENTE MUNICIPAL</t>
  </si>
  <si>
    <t>EL SRIO. GENERAL DEL H. AYTO.</t>
  </si>
  <si>
    <t>DR. J. JESUS CHAGOLLAN HERNANDEZ</t>
  </si>
  <si>
    <t>ING. CARLOS PELAYO CORONA</t>
  </si>
  <si>
    <t>DEP  5062 13SEP13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</si>
</sst>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s_-;\-* #,##0.00\ _P_t_s_-;_-* &quot;-&quot;??\ _P_t_s_-;_-@_-"/>
    <numFmt numFmtId="165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u/>
      <sz val="1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6"/>
      <color rgb="FF7030A0"/>
      <name val="Arial Narrow"/>
      <family val="2"/>
    </font>
    <font>
      <sz val="12"/>
      <name val="Arial Narrow"/>
      <family val="2"/>
    </font>
    <font>
      <b/>
      <sz val="14"/>
      <color rgb="FF7030A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i/>
      <sz val="14"/>
      <color rgb="FF7030A0"/>
      <name val="Arial Narrow"/>
      <family val="2"/>
    </font>
    <font>
      <sz val="10"/>
      <name val="Arial Narrow"/>
      <family val="2"/>
    </font>
    <font>
      <b/>
      <sz val="12"/>
      <color rgb="FF7030A0"/>
      <name val="Arial Narrow"/>
      <family val="2"/>
    </font>
    <font>
      <b/>
      <i/>
      <sz val="16"/>
      <name val="Arial Narrow"/>
      <family val="2"/>
    </font>
    <font>
      <b/>
      <i/>
      <sz val="12"/>
      <name val="Arial Narrow"/>
      <family val="2"/>
    </font>
    <font>
      <b/>
      <sz val="14"/>
      <name val="Arial Narrow"/>
      <family val="2"/>
    </font>
    <font>
      <u/>
      <sz val="12"/>
      <name val="Arial Narrow"/>
      <family val="2"/>
    </font>
    <font>
      <sz val="14"/>
      <name val="Arial Black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6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4" fontId="7" fillId="0" borderId="0" xfId="1" applyNumberFormat="1" applyFont="1"/>
    <xf numFmtId="4" fontId="7" fillId="0" borderId="0" xfId="0" applyNumberFormat="1" applyFont="1" applyFill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Fill="1"/>
    <xf numFmtId="0" fontId="9" fillId="0" borderId="0" xfId="0" applyFont="1" applyBorder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12" fillId="0" borderId="0" xfId="0" applyFont="1"/>
    <xf numFmtId="4" fontId="7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14" fillId="3" borderId="0" xfId="0" applyFont="1" applyFill="1"/>
    <xf numFmtId="0" fontId="9" fillId="3" borderId="0" xfId="0" applyFont="1" applyFill="1"/>
    <xf numFmtId="4" fontId="7" fillId="3" borderId="0" xfId="0" applyNumberFormat="1" applyFont="1" applyFill="1" applyBorder="1"/>
    <xf numFmtId="4" fontId="7" fillId="3" borderId="0" xfId="0" applyNumberFormat="1" applyFont="1" applyFill="1"/>
    <xf numFmtId="0" fontId="5" fillId="3" borderId="1" xfId="0" applyFont="1" applyFill="1" applyBorder="1" applyAlignment="1">
      <alignment horizontal="center"/>
    </xf>
    <xf numFmtId="4" fontId="9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15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4" fontId="7" fillId="0" borderId="0" xfId="0" applyNumberFormat="1" applyFont="1"/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3" fillId="0" borderId="0" xfId="0" applyFont="1" applyBorder="1" applyAlignment="1"/>
    <xf numFmtId="0" fontId="7" fillId="0" borderId="0" xfId="0" applyFont="1" applyFill="1" applyBorder="1" applyAlignment="1"/>
    <xf numFmtId="0" fontId="3" fillId="0" borderId="1" xfId="0" applyFont="1" applyBorder="1" applyAlignment="1"/>
    <xf numFmtId="0" fontId="16" fillId="0" borderId="0" xfId="0" applyFont="1" applyBorder="1" applyAlignment="1">
      <alignment horizontal="center"/>
    </xf>
    <xf numFmtId="165" fontId="17" fillId="0" borderId="3" xfId="0" applyNumberFormat="1" applyFont="1" applyBorder="1" applyAlignment="1"/>
    <xf numFmtId="0" fontId="16" fillId="0" borderId="0" xfId="0" applyFont="1" applyBorder="1" applyAlignment="1">
      <alignment horizontal="center"/>
    </xf>
    <xf numFmtId="165" fontId="17" fillId="0" borderId="0" xfId="0" applyNumberFormat="1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Border="1"/>
    <xf numFmtId="0" fontId="9" fillId="0" borderId="1" xfId="0" applyFont="1" applyBorder="1" applyAlignment="1">
      <alignment horizontal="center"/>
    </xf>
    <xf numFmtId="0" fontId="0" fillId="0" borderId="0" xfId="0" applyFill="1" applyBorder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90</xdr:row>
      <xdr:rowOff>38100</xdr:rowOff>
    </xdr:from>
    <xdr:to>
      <xdr:col>8</xdr:col>
      <xdr:colOff>0</xdr:colOff>
      <xdr:row>90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419725" y="26355675"/>
          <a:ext cx="37623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2"/>
  <sheetViews>
    <sheetView tabSelected="1" zoomScaleNormal="100" workbookViewId="0">
      <selection activeCell="C79" sqref="C79"/>
    </sheetView>
  </sheetViews>
  <sheetFormatPr baseColWidth="10" defaultRowHeight="12.75" x14ac:dyDescent="0.2"/>
  <cols>
    <col min="1" max="1" width="8.7109375" customWidth="1"/>
    <col min="2" max="2" width="36" customWidth="1"/>
    <col min="3" max="3" width="12.85546875" customWidth="1"/>
    <col min="4" max="4" width="19.42578125" customWidth="1"/>
    <col min="5" max="5" width="13.28515625" customWidth="1"/>
    <col min="6" max="6" width="10.42578125" customWidth="1"/>
    <col min="7" max="7" width="13.85546875" customWidth="1"/>
    <col min="8" max="8" width="23.140625" customWidth="1"/>
  </cols>
  <sheetData>
    <row r="1" spans="1:8" ht="24" customHeight="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8" ht="12.75" customHeight="1" x14ac:dyDescent="0.2">
      <c r="A3" s="2"/>
      <c r="B3" s="2"/>
      <c r="C3" s="2"/>
      <c r="D3" s="2"/>
      <c r="E3" s="2"/>
      <c r="F3" s="2"/>
      <c r="G3" s="2"/>
      <c r="H3" s="2"/>
    </row>
    <row r="4" spans="1:8" s="5" customFormat="1" ht="29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3" t="s">
        <v>7</v>
      </c>
      <c r="G4" s="4" t="s">
        <v>8</v>
      </c>
      <c r="H4" s="3" t="s">
        <v>9</v>
      </c>
    </row>
    <row r="5" spans="1:8" ht="14.25" customHeight="1" x14ac:dyDescent="0.2"/>
    <row r="6" spans="1:8" ht="24" customHeight="1" x14ac:dyDescent="0.25">
      <c r="A6" s="6" t="s">
        <v>10</v>
      </c>
      <c r="B6" s="6"/>
      <c r="C6" s="6"/>
      <c r="D6" s="6"/>
      <c r="E6" s="6"/>
      <c r="F6" s="6"/>
      <c r="G6" s="6"/>
      <c r="H6" s="6"/>
    </row>
    <row r="7" spans="1:8" ht="24" customHeight="1" x14ac:dyDescent="0.3">
      <c r="A7" t="s">
        <v>11</v>
      </c>
      <c r="B7" t="s">
        <v>12</v>
      </c>
      <c r="C7" s="7"/>
      <c r="D7" t="s">
        <v>13</v>
      </c>
      <c r="E7" s="8">
        <v>4597.6000000000004</v>
      </c>
      <c r="F7" s="9">
        <v>800</v>
      </c>
      <c r="G7" s="9">
        <f>E7-F7</f>
        <v>3797.6000000000004</v>
      </c>
      <c r="H7" s="10"/>
    </row>
    <row r="8" spans="1:8" ht="14.25" customHeight="1" x14ac:dyDescent="0.2"/>
    <row r="9" spans="1:8" ht="14.25" customHeight="1" x14ac:dyDescent="0.2"/>
    <row r="10" spans="1:8" s="11" customFormat="1" ht="24" customHeight="1" x14ac:dyDescent="0.25">
      <c r="A10" s="6" t="s">
        <v>14</v>
      </c>
      <c r="B10" s="6"/>
      <c r="C10" s="6"/>
      <c r="D10" s="6"/>
      <c r="E10" s="6"/>
      <c r="F10" s="6"/>
      <c r="G10" s="6"/>
      <c r="H10" s="6"/>
    </row>
    <row r="11" spans="1:8" s="11" customFormat="1" ht="24" customHeight="1" x14ac:dyDescent="0.3">
      <c r="A11" s="12"/>
      <c r="B11" s="13"/>
      <c r="C11" s="12"/>
      <c r="D11" s="13"/>
      <c r="E11" s="8"/>
      <c r="F11" s="9"/>
      <c r="G11" s="9"/>
      <c r="H11" s="14"/>
    </row>
    <row r="12" spans="1:8" s="11" customFormat="1" ht="24" customHeight="1" x14ac:dyDescent="0.3">
      <c r="A12" s="12" t="s">
        <v>15</v>
      </c>
      <c r="B12" s="13" t="s">
        <v>16</v>
      </c>
      <c r="C12" s="12"/>
      <c r="D12" s="15" t="s">
        <v>17</v>
      </c>
      <c r="E12" s="8">
        <v>1998.4</v>
      </c>
      <c r="F12" s="9">
        <v>0</v>
      </c>
      <c r="G12" s="9">
        <f>E12-F12</f>
        <v>1998.4</v>
      </c>
      <c r="H12" s="16"/>
    </row>
    <row r="13" spans="1:8" s="11" customFormat="1" ht="24" customHeight="1" x14ac:dyDescent="0.3">
      <c r="A13" s="12" t="s">
        <v>18</v>
      </c>
      <c r="B13" s="13" t="s">
        <v>19</v>
      </c>
      <c r="C13" s="12"/>
      <c r="D13" s="13" t="s">
        <v>20</v>
      </c>
      <c r="E13" s="8">
        <v>1998.4</v>
      </c>
      <c r="F13" s="9">
        <v>500</v>
      </c>
      <c r="G13" s="9">
        <f>E13-F13</f>
        <v>1498.4</v>
      </c>
      <c r="H13" s="17"/>
    </row>
    <row r="14" spans="1:8" s="11" customFormat="1" ht="18" customHeight="1" x14ac:dyDescent="0.25">
      <c r="A14" s="18"/>
      <c r="C14" s="18"/>
      <c r="E14" s="19"/>
      <c r="F14" s="19"/>
      <c r="G14" s="19"/>
      <c r="H14" s="20"/>
    </row>
    <row r="15" spans="1:8" s="11" customFormat="1" ht="24" customHeight="1" x14ac:dyDescent="0.25">
      <c r="A15" s="6" t="s">
        <v>21</v>
      </c>
      <c r="B15" s="6"/>
      <c r="C15" s="6"/>
      <c r="D15" s="6"/>
      <c r="E15" s="6"/>
      <c r="F15" s="6"/>
      <c r="G15" s="6"/>
      <c r="H15" s="6"/>
    </row>
    <row r="16" spans="1:8" s="11" customFormat="1" ht="24" customHeight="1" x14ac:dyDescent="0.3">
      <c r="A16" s="12" t="s">
        <v>22</v>
      </c>
      <c r="B16" s="21" t="s">
        <v>23</v>
      </c>
      <c r="C16" s="22"/>
      <c r="D16" s="23" t="s">
        <v>13</v>
      </c>
      <c r="E16" s="9">
        <v>2320.8000000000002</v>
      </c>
      <c r="F16" s="9">
        <v>0</v>
      </c>
      <c r="G16" s="24">
        <f>E16-F16</f>
        <v>2320.8000000000002</v>
      </c>
      <c r="H16" s="25"/>
    </row>
    <row r="17" spans="1:10" s="11" customFormat="1" ht="24" customHeight="1" x14ac:dyDescent="0.3">
      <c r="A17" s="26"/>
      <c r="B17" s="27"/>
      <c r="C17" s="26"/>
      <c r="D17" s="27"/>
      <c r="E17" s="24"/>
      <c r="F17" s="24"/>
      <c r="G17" s="24"/>
      <c r="H17" s="28"/>
    </row>
    <row r="18" spans="1:10" s="11" customFormat="1" ht="24" customHeight="1" x14ac:dyDescent="0.3">
      <c r="A18" s="26"/>
      <c r="B18" s="27"/>
      <c r="C18" s="26"/>
      <c r="D18" s="27"/>
      <c r="E18" s="24"/>
      <c r="F18" s="24"/>
      <c r="G18" s="24"/>
      <c r="H18" s="28"/>
    </row>
    <row r="19" spans="1:10" s="29" customFormat="1" ht="24" customHeight="1" x14ac:dyDescent="0.25">
      <c r="A19" s="6" t="s">
        <v>24</v>
      </c>
      <c r="B19" s="6"/>
      <c r="C19" s="6"/>
      <c r="D19" s="6"/>
      <c r="E19" s="6"/>
      <c r="F19" s="6"/>
      <c r="G19" s="6"/>
      <c r="H19" s="6"/>
    </row>
    <row r="20" spans="1:10" s="29" customFormat="1" ht="24" customHeight="1" x14ac:dyDescent="0.3">
      <c r="A20" s="12" t="s">
        <v>25</v>
      </c>
      <c r="B20" s="13" t="s">
        <v>26</v>
      </c>
      <c r="C20" s="12"/>
      <c r="D20" s="13" t="s">
        <v>27</v>
      </c>
      <c r="E20" s="24">
        <v>2756.8</v>
      </c>
      <c r="F20" s="9">
        <v>0</v>
      </c>
      <c r="G20" s="9">
        <f>E20-F20</f>
        <v>2756.8</v>
      </c>
      <c r="H20" s="30"/>
    </row>
    <row r="21" spans="1:10" s="29" customFormat="1" ht="24" customHeight="1" x14ac:dyDescent="0.3">
      <c r="A21" s="12"/>
      <c r="B21" s="13"/>
      <c r="C21" s="12"/>
      <c r="D21" s="13"/>
      <c r="E21" s="24"/>
      <c r="F21" s="9"/>
      <c r="G21" s="9"/>
      <c r="H21" s="31"/>
    </row>
    <row r="22" spans="1:10" s="29" customFormat="1" ht="24" customHeight="1" x14ac:dyDescent="0.25">
      <c r="A22" s="6" t="s">
        <v>28</v>
      </c>
      <c r="B22" s="6"/>
      <c r="C22" s="6"/>
      <c r="D22" s="6"/>
      <c r="E22" s="6"/>
      <c r="F22" s="6"/>
      <c r="G22" s="6"/>
      <c r="H22" s="6"/>
    </row>
    <row r="23" spans="1:10" s="29" customFormat="1" ht="24" customHeight="1" x14ac:dyDescent="0.3">
      <c r="A23" s="12" t="s">
        <v>29</v>
      </c>
      <c r="B23" s="13" t="s">
        <v>30</v>
      </c>
      <c r="C23" s="12"/>
      <c r="D23" s="13" t="s">
        <v>13</v>
      </c>
      <c r="E23" s="24">
        <v>2320.8000000000002</v>
      </c>
      <c r="F23" s="9">
        <v>0</v>
      </c>
      <c r="G23" s="9">
        <f>E23-F23</f>
        <v>2320.8000000000002</v>
      </c>
      <c r="H23" s="30"/>
    </row>
    <row r="24" spans="1:10" s="29" customFormat="1" ht="24" customHeight="1" x14ac:dyDescent="0.3">
      <c r="A24" s="12"/>
      <c r="B24" s="13"/>
      <c r="C24" s="12"/>
      <c r="D24" s="13"/>
      <c r="E24" s="24"/>
      <c r="F24" s="9"/>
      <c r="G24" s="9"/>
      <c r="H24" s="31"/>
    </row>
    <row r="25" spans="1:10" s="29" customFormat="1" ht="24" customHeight="1" x14ac:dyDescent="0.3">
      <c r="A25" s="12"/>
      <c r="B25" s="13"/>
      <c r="C25" s="12"/>
      <c r="D25" s="13"/>
      <c r="E25" s="24"/>
      <c r="F25" s="9"/>
      <c r="G25" s="9"/>
      <c r="H25" s="32"/>
    </row>
    <row r="26" spans="1:10" s="11" customFormat="1" ht="24" customHeight="1" x14ac:dyDescent="0.25">
      <c r="A26" s="6" t="s">
        <v>31</v>
      </c>
      <c r="B26" s="6"/>
      <c r="C26" s="6"/>
      <c r="D26" s="6"/>
      <c r="E26" s="6"/>
      <c r="F26" s="6"/>
      <c r="G26" s="6"/>
      <c r="H26" s="6"/>
      <c r="I26" s="33"/>
      <c r="J26" s="33"/>
    </row>
    <row r="27" spans="1:10" s="11" customFormat="1" ht="24" customHeight="1" x14ac:dyDescent="0.3">
      <c r="A27" s="22" t="s">
        <v>32</v>
      </c>
      <c r="B27" s="34" t="s">
        <v>33</v>
      </c>
      <c r="C27" s="22"/>
      <c r="D27" s="35" t="s">
        <v>34</v>
      </c>
      <c r="E27" s="36">
        <v>3856</v>
      </c>
      <c r="F27" s="37">
        <v>0</v>
      </c>
      <c r="G27" s="37">
        <f>E27-F27</f>
        <v>3856</v>
      </c>
      <c r="H27" s="38"/>
      <c r="I27" s="33"/>
      <c r="J27" s="33"/>
    </row>
    <row r="28" spans="1:10" s="11" customFormat="1" ht="21" customHeight="1" x14ac:dyDescent="0.3">
      <c r="A28" s="18" t="s">
        <v>35</v>
      </c>
      <c r="B28" s="13" t="s">
        <v>36</v>
      </c>
      <c r="C28" s="18"/>
      <c r="D28" s="13" t="s">
        <v>37</v>
      </c>
      <c r="E28" s="39">
        <v>2412</v>
      </c>
      <c r="F28" s="39">
        <v>0</v>
      </c>
      <c r="G28" s="9">
        <f>E28-F28</f>
        <v>2412</v>
      </c>
      <c r="H28" s="25"/>
      <c r="I28" s="40"/>
      <c r="J28" s="40"/>
    </row>
    <row r="29" spans="1:10" s="11" customFormat="1" ht="14.25" customHeight="1" x14ac:dyDescent="0.25">
      <c r="A29" s="18"/>
      <c r="C29" s="18"/>
      <c r="E29" s="39"/>
      <c r="F29" s="39"/>
      <c r="G29" s="39"/>
      <c r="H29" s="32"/>
      <c r="I29" s="40"/>
      <c r="J29" s="40"/>
    </row>
    <row r="30" spans="1:10" s="11" customFormat="1" ht="14.25" customHeight="1" x14ac:dyDescent="0.25">
      <c r="A30" s="18"/>
      <c r="C30" s="18"/>
      <c r="E30" s="39"/>
      <c r="F30" s="39"/>
      <c r="G30" s="39"/>
      <c r="H30" s="32"/>
      <c r="I30" s="40"/>
      <c r="J30" s="40"/>
    </row>
    <row r="31" spans="1:10" s="11" customFormat="1" ht="24" customHeight="1" x14ac:dyDescent="0.25">
      <c r="A31" s="6" t="s">
        <v>38</v>
      </c>
      <c r="B31" s="6"/>
      <c r="C31" s="6"/>
      <c r="D31" s="6"/>
      <c r="E31" s="6"/>
      <c r="F31" s="6"/>
      <c r="G31" s="6"/>
      <c r="H31" s="6"/>
      <c r="I31" s="40"/>
      <c r="J31" s="40"/>
    </row>
    <row r="32" spans="1:10" s="11" customFormat="1" ht="24" customHeight="1" x14ac:dyDescent="0.3">
      <c r="A32" s="12" t="s">
        <v>39</v>
      </c>
      <c r="B32" s="13" t="s">
        <v>40</v>
      </c>
      <c r="C32" s="12"/>
      <c r="D32" s="13" t="s">
        <v>41</v>
      </c>
      <c r="E32" s="24">
        <v>2981.6</v>
      </c>
      <c r="F32" s="9">
        <v>0</v>
      </c>
      <c r="G32" s="9">
        <f>E32-F32</f>
        <v>2981.6</v>
      </c>
      <c r="H32" s="30"/>
      <c r="I32" s="40"/>
      <c r="J32" s="40"/>
    </row>
    <row r="33" spans="1:10" s="11" customFormat="1" ht="24" customHeight="1" x14ac:dyDescent="0.3">
      <c r="A33" s="12" t="s">
        <v>42</v>
      </c>
      <c r="B33" s="13" t="s">
        <v>43</v>
      </c>
      <c r="C33" s="12"/>
      <c r="D33" s="13" t="s">
        <v>13</v>
      </c>
      <c r="E33" s="24">
        <v>2320.8000000000002</v>
      </c>
      <c r="F33" s="9">
        <v>0</v>
      </c>
      <c r="G33" s="37">
        <f>E33-F33</f>
        <v>2320.8000000000002</v>
      </c>
      <c r="H33" s="41"/>
      <c r="I33" s="40"/>
      <c r="J33" s="40"/>
    </row>
    <row r="34" spans="1:10" s="11" customFormat="1" ht="24" customHeight="1" x14ac:dyDescent="0.3">
      <c r="A34" s="12" t="s">
        <v>44</v>
      </c>
      <c r="B34" s="13" t="s">
        <v>45</v>
      </c>
      <c r="C34" s="12"/>
      <c r="D34" s="13" t="s">
        <v>41</v>
      </c>
      <c r="E34" s="24">
        <v>2792</v>
      </c>
      <c r="F34" s="9">
        <v>0</v>
      </c>
      <c r="G34" s="37">
        <f>E34-F34</f>
        <v>2792</v>
      </c>
      <c r="H34" s="41"/>
      <c r="I34" s="40"/>
      <c r="J34" s="40"/>
    </row>
    <row r="35" spans="1:10" s="11" customFormat="1" ht="24" customHeight="1" x14ac:dyDescent="0.3">
      <c r="A35" s="12"/>
      <c r="B35" s="13"/>
      <c r="C35" s="12"/>
      <c r="D35" s="13"/>
      <c r="E35" s="24"/>
      <c r="F35" s="9"/>
      <c r="G35" s="9"/>
      <c r="H35" s="31"/>
      <c r="I35" s="40"/>
      <c r="J35" s="40"/>
    </row>
    <row r="36" spans="1:10" s="11" customFormat="1" ht="24" customHeight="1" x14ac:dyDescent="0.25">
      <c r="A36" s="6" t="s">
        <v>46</v>
      </c>
      <c r="B36" s="6"/>
      <c r="C36" s="6"/>
      <c r="D36" s="6"/>
      <c r="E36" s="6"/>
      <c r="F36" s="6"/>
      <c r="G36" s="6"/>
      <c r="H36" s="6"/>
      <c r="I36" s="40"/>
      <c r="J36" s="40"/>
    </row>
    <row r="37" spans="1:10" s="11" customFormat="1" ht="24" customHeight="1" x14ac:dyDescent="0.3">
      <c r="A37" s="12" t="s">
        <v>47</v>
      </c>
      <c r="B37" s="13" t="s">
        <v>48</v>
      </c>
      <c r="C37" s="12"/>
      <c r="D37" s="13" t="s">
        <v>27</v>
      </c>
      <c r="E37" s="24">
        <v>3387.2</v>
      </c>
      <c r="F37" s="9">
        <v>0</v>
      </c>
      <c r="G37" s="9">
        <f>E37-F37</f>
        <v>3387.2</v>
      </c>
      <c r="H37" s="30"/>
      <c r="I37" s="40"/>
      <c r="J37" s="40"/>
    </row>
    <row r="38" spans="1:10" s="11" customFormat="1" ht="24" customHeight="1" x14ac:dyDescent="0.3">
      <c r="A38" s="12">
        <v>1229.2</v>
      </c>
      <c r="B38" s="13" t="s">
        <v>49</v>
      </c>
      <c r="C38" s="12"/>
      <c r="D38" s="13" t="s">
        <v>13</v>
      </c>
      <c r="E38" s="36">
        <v>2320.8000000000002</v>
      </c>
      <c r="F38" s="37">
        <v>0</v>
      </c>
      <c r="G38" s="37">
        <f>E38-F38</f>
        <v>2320.8000000000002</v>
      </c>
      <c r="H38" s="42"/>
      <c r="I38" s="40"/>
      <c r="J38" s="40"/>
    </row>
    <row r="39" spans="1:10" s="11" customFormat="1" ht="24" customHeight="1" x14ac:dyDescent="0.3">
      <c r="A39" s="12"/>
      <c r="B39" s="13"/>
      <c r="C39" s="12"/>
      <c r="D39" s="13"/>
      <c r="E39" s="36"/>
      <c r="F39" s="37"/>
      <c r="G39" s="37"/>
      <c r="H39" s="43"/>
      <c r="I39" s="40"/>
      <c r="J39" s="40"/>
    </row>
    <row r="40" spans="1:10" s="11" customFormat="1" ht="24" customHeight="1" x14ac:dyDescent="0.25">
      <c r="A40" s="6" t="s">
        <v>50</v>
      </c>
      <c r="B40" s="6"/>
      <c r="C40" s="6"/>
      <c r="D40" s="6"/>
      <c r="E40" s="6"/>
      <c r="F40" s="6"/>
      <c r="G40" s="6"/>
      <c r="H40" s="6"/>
      <c r="I40" s="40"/>
      <c r="J40" s="40"/>
    </row>
    <row r="41" spans="1:10" s="11" customFormat="1" ht="24" customHeight="1" x14ac:dyDescent="0.3">
      <c r="A41" s="12" t="s">
        <v>51</v>
      </c>
      <c r="B41" s="13" t="s">
        <v>52</v>
      </c>
      <c r="C41" s="12"/>
      <c r="D41" s="13" t="s">
        <v>53</v>
      </c>
      <c r="E41" s="36">
        <v>2400</v>
      </c>
      <c r="F41" s="37">
        <v>0</v>
      </c>
      <c r="G41" s="37">
        <f>E41-F41</f>
        <v>2400</v>
      </c>
      <c r="H41" s="42"/>
      <c r="I41" s="40"/>
      <c r="J41" s="40"/>
    </row>
    <row r="42" spans="1:10" s="11" customFormat="1" ht="24" customHeight="1" x14ac:dyDescent="0.3">
      <c r="A42" s="12"/>
      <c r="B42" s="13"/>
      <c r="C42" s="12"/>
      <c r="D42" s="13"/>
      <c r="E42" s="24"/>
      <c r="F42" s="9"/>
      <c r="G42" s="9"/>
      <c r="H42" s="32"/>
      <c r="I42" s="40"/>
      <c r="J42" s="40"/>
    </row>
    <row r="43" spans="1:10" s="11" customFormat="1" ht="24" customHeight="1" x14ac:dyDescent="0.25">
      <c r="A43" s="6" t="s">
        <v>54</v>
      </c>
      <c r="B43" s="6"/>
      <c r="C43" s="6"/>
      <c r="D43" s="6"/>
      <c r="E43" s="6"/>
      <c r="F43" s="6"/>
      <c r="G43" s="6"/>
      <c r="H43" s="6"/>
    </row>
    <row r="44" spans="1:10" s="11" customFormat="1" ht="24" customHeight="1" x14ac:dyDescent="0.3">
      <c r="A44" s="12" t="s">
        <v>55</v>
      </c>
      <c r="B44" s="27" t="s">
        <v>56</v>
      </c>
      <c r="C44" s="44"/>
      <c r="D44" s="45" t="s">
        <v>57</v>
      </c>
      <c r="E44" s="24">
        <v>2322.4</v>
      </c>
      <c r="F44" s="9">
        <v>500</v>
      </c>
      <c r="G44" s="9">
        <f t="shared" ref="G44:G58" si="0">E44-F44</f>
        <v>1822.4</v>
      </c>
      <c r="H44" s="46"/>
    </row>
    <row r="45" spans="1:10" s="11" customFormat="1" ht="24" customHeight="1" x14ac:dyDescent="0.3">
      <c r="A45" s="12" t="s">
        <v>58</v>
      </c>
      <c r="B45" s="27" t="s">
        <v>59</v>
      </c>
      <c r="C45" s="44"/>
      <c r="D45" s="27" t="s">
        <v>60</v>
      </c>
      <c r="E45" s="24">
        <v>2322.4</v>
      </c>
      <c r="F45" s="9">
        <v>0</v>
      </c>
      <c r="G45" s="9">
        <f t="shared" si="0"/>
        <v>2322.4</v>
      </c>
      <c r="H45" s="46"/>
    </row>
    <row r="46" spans="1:10" s="11" customFormat="1" ht="24" customHeight="1" x14ac:dyDescent="0.3">
      <c r="A46" s="12" t="s">
        <v>61</v>
      </c>
      <c r="B46" s="27" t="s">
        <v>62</v>
      </c>
      <c r="C46" s="44"/>
      <c r="D46" s="27" t="s">
        <v>63</v>
      </c>
      <c r="E46" s="24">
        <v>2482.4</v>
      </c>
      <c r="F46" s="9">
        <v>0</v>
      </c>
      <c r="G46" s="9">
        <f t="shared" si="0"/>
        <v>2482.4</v>
      </c>
      <c r="H46" s="47"/>
    </row>
    <row r="47" spans="1:10" s="11" customFormat="1" ht="24" customHeight="1" x14ac:dyDescent="0.3">
      <c r="A47" s="12" t="s">
        <v>64</v>
      </c>
      <c r="B47" s="27" t="s">
        <v>65</v>
      </c>
      <c r="C47" s="44"/>
      <c r="D47" s="27" t="s">
        <v>60</v>
      </c>
      <c r="E47" s="24">
        <v>2322.4</v>
      </c>
      <c r="F47" s="9">
        <v>0</v>
      </c>
      <c r="G47" s="9">
        <f t="shared" si="0"/>
        <v>2322.4</v>
      </c>
      <c r="H47" s="47"/>
    </row>
    <row r="48" spans="1:10" s="11" customFormat="1" ht="24" customHeight="1" x14ac:dyDescent="0.3">
      <c r="A48" s="12" t="s">
        <v>66</v>
      </c>
      <c r="B48" s="27" t="s">
        <v>67</v>
      </c>
      <c r="C48" s="44"/>
      <c r="D48" s="45" t="s">
        <v>68</v>
      </c>
      <c r="E48" s="24">
        <v>2322.4</v>
      </c>
      <c r="F48" s="9">
        <v>0</v>
      </c>
      <c r="G48" s="9">
        <f t="shared" si="0"/>
        <v>2322.4</v>
      </c>
      <c r="H48" s="47"/>
    </row>
    <row r="49" spans="1:8" s="11" customFormat="1" ht="24" customHeight="1" x14ac:dyDescent="0.3">
      <c r="A49" s="12" t="s">
        <v>69</v>
      </c>
      <c r="B49" s="27" t="s">
        <v>70</v>
      </c>
      <c r="C49" s="44"/>
      <c r="D49" s="27" t="s">
        <v>60</v>
      </c>
      <c r="E49" s="24">
        <v>2322.4</v>
      </c>
      <c r="F49" s="9">
        <v>0</v>
      </c>
      <c r="G49" s="9">
        <f t="shared" si="0"/>
        <v>2322.4</v>
      </c>
      <c r="H49" s="47"/>
    </row>
    <row r="50" spans="1:8" s="11" customFormat="1" ht="24" customHeight="1" x14ac:dyDescent="0.3">
      <c r="A50" s="12" t="s">
        <v>71</v>
      </c>
      <c r="B50" s="27" t="s">
        <v>72</v>
      </c>
      <c r="C50" s="44"/>
      <c r="D50" s="27" t="s">
        <v>73</v>
      </c>
      <c r="E50" s="24">
        <v>2482.4</v>
      </c>
      <c r="F50" s="9">
        <v>0</v>
      </c>
      <c r="G50" s="9">
        <f t="shared" si="0"/>
        <v>2482.4</v>
      </c>
      <c r="H50" s="47"/>
    </row>
    <row r="51" spans="1:8" s="11" customFormat="1" ht="24" customHeight="1" x14ac:dyDescent="0.3">
      <c r="A51" s="12" t="s">
        <v>74</v>
      </c>
      <c r="B51" s="27" t="s">
        <v>75</v>
      </c>
      <c r="C51" s="44"/>
      <c r="D51" s="27" t="s">
        <v>76</v>
      </c>
      <c r="E51" s="24">
        <v>2554.4</v>
      </c>
      <c r="F51" s="9">
        <v>0</v>
      </c>
      <c r="G51" s="9">
        <f t="shared" si="0"/>
        <v>2554.4</v>
      </c>
      <c r="H51" s="47"/>
    </row>
    <row r="52" spans="1:8" s="11" customFormat="1" ht="24" customHeight="1" x14ac:dyDescent="0.3">
      <c r="A52" s="12" t="s">
        <v>77</v>
      </c>
      <c r="B52" s="27" t="s">
        <v>78</v>
      </c>
      <c r="C52" s="44"/>
      <c r="D52" s="27" t="s">
        <v>79</v>
      </c>
      <c r="E52" s="24">
        <v>2554.4</v>
      </c>
      <c r="F52" s="9">
        <v>0</v>
      </c>
      <c r="G52" s="9">
        <f t="shared" si="0"/>
        <v>2554.4</v>
      </c>
      <c r="H52" s="17"/>
    </row>
    <row r="53" spans="1:8" s="11" customFormat="1" ht="24" customHeight="1" x14ac:dyDescent="0.3">
      <c r="A53" s="12" t="s">
        <v>80</v>
      </c>
      <c r="B53" s="27" t="s">
        <v>81</v>
      </c>
      <c r="C53" s="44"/>
      <c r="D53" s="27" t="s">
        <v>76</v>
      </c>
      <c r="E53" s="24">
        <v>2554.4</v>
      </c>
      <c r="F53" s="9">
        <v>0</v>
      </c>
      <c r="G53" s="9">
        <f t="shared" si="0"/>
        <v>2554.4</v>
      </c>
      <c r="H53" s="17"/>
    </row>
    <row r="54" spans="1:8" s="11" customFormat="1" ht="24" customHeight="1" x14ac:dyDescent="0.3">
      <c r="A54" s="44" t="s">
        <v>82</v>
      </c>
      <c r="B54" s="27" t="s">
        <v>83</v>
      </c>
      <c r="C54" s="44"/>
      <c r="D54" s="27" t="s">
        <v>60</v>
      </c>
      <c r="E54" s="24">
        <v>875.2</v>
      </c>
      <c r="F54" s="24">
        <v>0</v>
      </c>
      <c r="G54" s="24">
        <f t="shared" si="0"/>
        <v>875.2</v>
      </c>
      <c r="H54" s="47"/>
    </row>
    <row r="55" spans="1:8" s="11" customFormat="1" ht="24" customHeight="1" x14ac:dyDescent="0.3">
      <c r="A55" s="44" t="s">
        <v>84</v>
      </c>
      <c r="B55" s="27" t="s">
        <v>85</v>
      </c>
      <c r="C55" s="12"/>
      <c r="D55" s="45" t="s">
        <v>86</v>
      </c>
      <c r="E55" s="24">
        <v>252</v>
      </c>
      <c r="F55" s="24">
        <v>158</v>
      </c>
      <c r="G55" s="24">
        <f t="shared" si="0"/>
        <v>94</v>
      </c>
      <c r="H55" s="17"/>
    </row>
    <row r="56" spans="1:8" s="11" customFormat="1" ht="24.75" customHeight="1" x14ac:dyDescent="0.3">
      <c r="A56" s="44" t="s">
        <v>87</v>
      </c>
      <c r="B56" s="27" t="s">
        <v>88</v>
      </c>
      <c r="C56" s="12"/>
      <c r="D56" s="45" t="s">
        <v>89</v>
      </c>
      <c r="E56" s="24">
        <v>2344.8000000000002</v>
      </c>
      <c r="F56" s="24">
        <v>0</v>
      </c>
      <c r="G56" s="24">
        <f t="shared" si="0"/>
        <v>2344.8000000000002</v>
      </c>
      <c r="H56" s="17"/>
    </row>
    <row r="57" spans="1:8" s="11" customFormat="1" ht="24.75" customHeight="1" x14ac:dyDescent="0.3">
      <c r="A57" s="44" t="s">
        <v>90</v>
      </c>
      <c r="B57" s="27" t="s">
        <v>91</v>
      </c>
      <c r="C57" s="12"/>
      <c r="D57" s="45" t="s">
        <v>92</v>
      </c>
      <c r="E57" s="36">
        <v>336</v>
      </c>
      <c r="F57" s="36">
        <v>0</v>
      </c>
      <c r="G57" s="36">
        <f t="shared" si="0"/>
        <v>336</v>
      </c>
      <c r="H57" s="48"/>
    </row>
    <row r="58" spans="1:8" s="11" customFormat="1" ht="24.75" customHeight="1" x14ac:dyDescent="0.3">
      <c r="A58" s="44" t="s">
        <v>93</v>
      </c>
      <c r="B58" s="27" t="s">
        <v>94</v>
      </c>
      <c r="C58" s="12"/>
      <c r="D58" s="45" t="s">
        <v>76</v>
      </c>
      <c r="E58" s="36">
        <v>2554.4</v>
      </c>
      <c r="F58" s="36">
        <v>0</v>
      </c>
      <c r="G58" s="36">
        <f t="shared" si="0"/>
        <v>2554.4</v>
      </c>
      <c r="H58" s="49"/>
    </row>
    <row r="59" spans="1:8" s="11" customFormat="1" ht="24.75" customHeight="1" x14ac:dyDescent="0.3">
      <c r="A59" s="44"/>
      <c r="B59" s="27"/>
      <c r="C59" s="44"/>
      <c r="D59" s="27"/>
      <c r="E59" s="24"/>
      <c r="F59" s="24"/>
      <c r="G59" s="24"/>
      <c r="H59" s="20"/>
    </row>
    <row r="60" spans="1:8" s="11" customFormat="1" ht="24.75" customHeight="1" x14ac:dyDescent="0.25">
      <c r="A60" s="6" t="s">
        <v>95</v>
      </c>
      <c r="B60" s="6"/>
      <c r="C60" s="6"/>
      <c r="D60" s="6"/>
      <c r="E60" s="6"/>
      <c r="F60" s="6"/>
      <c r="G60" s="6"/>
      <c r="H60" s="6"/>
    </row>
    <row r="61" spans="1:8" s="11" customFormat="1" ht="24.75" customHeight="1" x14ac:dyDescent="0.3">
      <c r="A61" s="44" t="s">
        <v>96</v>
      </c>
      <c r="B61" s="27" t="s">
        <v>97</v>
      </c>
      <c r="D61" s="27" t="s">
        <v>98</v>
      </c>
      <c r="E61" s="24">
        <v>2554.4</v>
      </c>
      <c r="F61" s="9">
        <v>0</v>
      </c>
      <c r="G61" s="9">
        <f t="shared" ref="G61:G62" si="1">E61-F61</f>
        <v>2554.4</v>
      </c>
      <c r="H61" s="46"/>
    </row>
    <row r="62" spans="1:8" s="11" customFormat="1" ht="24.75" customHeight="1" x14ac:dyDescent="0.3">
      <c r="A62" s="44" t="s">
        <v>99</v>
      </c>
      <c r="B62" s="27" t="s">
        <v>100</v>
      </c>
      <c r="C62" s="44"/>
      <c r="D62" s="27" t="s">
        <v>101</v>
      </c>
      <c r="E62" s="24">
        <v>2554.4</v>
      </c>
      <c r="F62" s="9">
        <v>0</v>
      </c>
      <c r="G62" s="9">
        <f t="shared" si="1"/>
        <v>2554.4</v>
      </c>
      <c r="H62" s="47"/>
    </row>
    <row r="63" spans="1:8" s="11" customFormat="1" ht="24.75" customHeight="1" x14ac:dyDescent="0.3">
      <c r="A63" s="44" t="s">
        <v>102</v>
      </c>
      <c r="B63" s="13" t="s">
        <v>103</v>
      </c>
      <c r="C63" s="12"/>
      <c r="D63" s="13" t="s">
        <v>104</v>
      </c>
      <c r="E63" s="50">
        <v>2520</v>
      </c>
      <c r="F63" s="9">
        <v>0</v>
      </c>
      <c r="G63" s="9">
        <f>E63-F63</f>
        <v>2520</v>
      </c>
      <c r="H63" s="17"/>
    </row>
    <row r="64" spans="1:8" s="11" customFormat="1" ht="24.75" customHeight="1" x14ac:dyDescent="0.3">
      <c r="A64" s="44" t="s">
        <v>102</v>
      </c>
      <c r="B64" s="13" t="s">
        <v>105</v>
      </c>
      <c r="C64" s="12"/>
      <c r="D64" s="13" t="s">
        <v>104</v>
      </c>
      <c r="E64" s="50">
        <v>2520</v>
      </c>
      <c r="F64" s="9">
        <v>0</v>
      </c>
      <c r="G64" s="9">
        <f>E64-F64</f>
        <v>2520</v>
      </c>
      <c r="H64" s="17"/>
    </row>
    <row r="65" spans="1:8" s="11" customFormat="1" ht="15.75" customHeight="1" x14ac:dyDescent="0.25">
      <c r="A65" s="51"/>
      <c r="B65" s="29"/>
      <c r="C65" s="51"/>
      <c r="D65" s="29"/>
      <c r="E65" s="39"/>
      <c r="F65" s="39"/>
      <c r="G65" s="39"/>
      <c r="H65" s="20"/>
    </row>
    <row r="66" spans="1:8" s="11" customFormat="1" ht="24" customHeight="1" x14ac:dyDescent="0.25">
      <c r="A66" s="6" t="s">
        <v>106</v>
      </c>
      <c r="B66" s="6"/>
      <c r="C66" s="6"/>
      <c r="D66" s="6"/>
      <c r="E66" s="6"/>
      <c r="F66" s="6"/>
      <c r="G66" s="6"/>
      <c r="H66" s="6"/>
    </row>
    <row r="67" spans="1:8" s="11" customFormat="1" ht="24" customHeight="1" x14ac:dyDescent="0.3">
      <c r="A67" s="12" t="s">
        <v>107</v>
      </c>
      <c r="B67" s="13" t="s">
        <v>108</v>
      </c>
      <c r="C67" s="12"/>
      <c r="D67" s="13" t="s">
        <v>109</v>
      </c>
      <c r="E67" s="50">
        <v>2296.8000000000002</v>
      </c>
      <c r="F67" s="9">
        <v>0</v>
      </c>
      <c r="G67" s="9">
        <f>E67-F67</f>
        <v>2296.8000000000002</v>
      </c>
      <c r="H67" s="46"/>
    </row>
    <row r="68" spans="1:8" s="11" customFormat="1" ht="24" customHeight="1" x14ac:dyDescent="0.3">
      <c r="A68" s="12" t="s">
        <v>110</v>
      </c>
      <c r="B68" s="52" t="s">
        <v>111</v>
      </c>
      <c r="C68" s="44"/>
      <c r="D68" s="52" t="s">
        <v>112</v>
      </c>
      <c r="E68" s="53">
        <v>2625.6</v>
      </c>
      <c r="F68" s="9">
        <v>0</v>
      </c>
      <c r="G68" s="9">
        <f>E68-F68</f>
        <v>2625.6</v>
      </c>
      <c r="H68" s="47"/>
    </row>
    <row r="69" spans="1:8" s="11" customFormat="1" ht="24" customHeight="1" x14ac:dyDescent="0.3">
      <c r="A69" s="44" t="s">
        <v>113</v>
      </c>
      <c r="B69" s="52" t="s">
        <v>114</v>
      </c>
      <c r="C69" s="44"/>
      <c r="D69" s="54" t="s">
        <v>115</v>
      </c>
      <c r="E69" s="53">
        <v>2268</v>
      </c>
      <c r="F69" s="24">
        <v>2081.67</v>
      </c>
      <c r="G69" s="24">
        <f>E69-F69</f>
        <v>186.32999999999993</v>
      </c>
      <c r="H69" s="17"/>
    </row>
    <row r="70" spans="1:8" s="11" customFormat="1" ht="24" customHeight="1" x14ac:dyDescent="0.3">
      <c r="A70" s="44" t="s">
        <v>116</v>
      </c>
      <c r="B70" s="52" t="s">
        <v>117</v>
      </c>
      <c r="C70" s="44"/>
      <c r="D70" s="54" t="s">
        <v>118</v>
      </c>
      <c r="E70" s="53">
        <v>2241.6</v>
      </c>
      <c r="F70" s="24">
        <v>0</v>
      </c>
      <c r="G70" s="24">
        <f>E70-F70</f>
        <v>2241.6</v>
      </c>
      <c r="H70" s="17"/>
    </row>
    <row r="71" spans="1:8" s="11" customFormat="1" ht="24" customHeight="1" x14ac:dyDescent="0.3">
      <c r="A71" s="44"/>
      <c r="B71" s="52"/>
      <c r="C71" s="44"/>
      <c r="D71" s="54"/>
      <c r="E71" s="53"/>
      <c r="F71" s="24"/>
      <c r="G71" s="24"/>
      <c r="H71" s="55"/>
    </row>
    <row r="72" spans="1:8" s="11" customFormat="1" ht="0.75" customHeight="1" x14ac:dyDescent="0.25">
      <c r="A72" s="51"/>
      <c r="B72" s="56"/>
      <c r="C72" s="51"/>
      <c r="D72" s="56"/>
      <c r="E72" s="39"/>
      <c r="F72" s="39"/>
      <c r="G72" s="39"/>
      <c r="H72" s="57"/>
    </row>
    <row r="73" spans="1:8" s="11" customFormat="1" ht="24" customHeight="1" x14ac:dyDescent="0.25">
      <c r="A73" s="6" t="s">
        <v>119</v>
      </c>
      <c r="B73" s="6"/>
      <c r="C73" s="6"/>
      <c r="D73" s="6"/>
      <c r="E73" s="6"/>
      <c r="F73" s="6"/>
      <c r="G73" s="6"/>
      <c r="H73" s="6"/>
    </row>
    <row r="74" spans="1:8" s="11" customFormat="1" ht="24" customHeight="1" x14ac:dyDescent="0.3">
      <c r="A74" s="12" t="s">
        <v>120</v>
      </c>
      <c r="B74" s="13" t="s">
        <v>121</v>
      </c>
      <c r="C74" s="13"/>
      <c r="D74" s="58" t="s">
        <v>122</v>
      </c>
      <c r="E74" s="24">
        <v>2554.4</v>
      </c>
      <c r="F74" s="9">
        <v>0</v>
      </c>
      <c r="G74" s="9">
        <f>E74-F74</f>
        <v>2554.4</v>
      </c>
      <c r="H74" s="59"/>
    </row>
    <row r="75" spans="1:8" s="11" customFormat="1" ht="24" customHeight="1" x14ac:dyDescent="0.3">
      <c r="A75" s="18" t="s">
        <v>123</v>
      </c>
      <c r="B75" s="27" t="s">
        <v>124</v>
      </c>
      <c r="C75" s="12"/>
      <c r="D75" s="27" t="s">
        <v>125</v>
      </c>
      <c r="E75" s="9">
        <v>2554.4</v>
      </c>
      <c r="F75" s="9">
        <v>0</v>
      </c>
      <c r="G75" s="9">
        <f t="shared" ref="G75:G76" si="2">E75-F75</f>
        <v>2554.4</v>
      </c>
      <c r="H75" s="46"/>
    </row>
    <row r="76" spans="1:8" s="11" customFormat="1" ht="24" customHeight="1" x14ac:dyDescent="0.3">
      <c r="A76" s="18" t="s">
        <v>126</v>
      </c>
      <c r="B76" s="27" t="s">
        <v>127</v>
      </c>
      <c r="C76" s="12"/>
      <c r="D76" s="27" t="s">
        <v>125</v>
      </c>
      <c r="E76" s="9">
        <v>3602.4</v>
      </c>
      <c r="F76" s="9">
        <v>0</v>
      </c>
      <c r="G76" s="9">
        <f t="shared" si="2"/>
        <v>3602.4</v>
      </c>
      <c r="H76" s="10"/>
    </row>
    <row r="77" spans="1:8" s="11" customFormat="1" ht="24" customHeight="1" x14ac:dyDescent="0.3">
      <c r="A77" s="18"/>
      <c r="B77" s="27"/>
      <c r="C77" s="12"/>
      <c r="D77" s="27"/>
      <c r="E77" s="9"/>
      <c r="F77" s="9"/>
      <c r="G77" s="9"/>
      <c r="H77" s="20"/>
    </row>
    <row r="78" spans="1:8" s="11" customFormat="1" ht="24" customHeight="1" x14ac:dyDescent="0.25">
      <c r="A78" s="6" t="s">
        <v>128</v>
      </c>
      <c r="B78" s="6"/>
      <c r="C78" s="6"/>
      <c r="D78" s="6"/>
      <c r="E78" s="6"/>
      <c r="F78" s="6"/>
      <c r="G78" s="6"/>
      <c r="H78" s="6"/>
    </row>
    <row r="79" spans="1:8" s="11" customFormat="1" ht="24" customHeight="1" x14ac:dyDescent="0.3">
      <c r="A79" s="18" t="s">
        <v>129</v>
      </c>
      <c r="B79" s="13" t="s">
        <v>130</v>
      </c>
      <c r="C79" s="12"/>
      <c r="D79" s="13" t="s">
        <v>131</v>
      </c>
      <c r="E79" s="9">
        <v>1948.8</v>
      </c>
      <c r="F79" s="9">
        <v>0</v>
      </c>
      <c r="G79" s="9">
        <f>E79-F79</f>
        <v>1948.8</v>
      </c>
      <c r="H79" s="25"/>
    </row>
    <row r="80" spans="1:8" s="11" customFormat="1" ht="24" customHeight="1" x14ac:dyDescent="0.3">
      <c r="A80" s="18"/>
      <c r="B80" s="27"/>
      <c r="C80" s="12"/>
      <c r="D80" s="27"/>
      <c r="E80" s="9"/>
      <c r="F80" s="9"/>
      <c r="G80" s="9"/>
      <c r="H80" s="20"/>
    </row>
    <row r="81" spans="1:8" s="11" customFormat="1" ht="26.25" customHeight="1" thickBot="1" x14ac:dyDescent="0.35">
      <c r="A81" s="23" t="s">
        <v>132</v>
      </c>
      <c r="C81" s="60" t="s">
        <v>133</v>
      </c>
      <c r="D81" s="60"/>
      <c r="E81" s="61">
        <f>SUM(E7:E7)+SUM(E11:E13)+SUM(E16:E17)+E20+E23+SUM(E27:E28)+SUM(E32:E34)+SUM(E37:E38)+E41+SUM(E44:E58)+SUM(E61:E64)+SUM(E67:E71)+SUM(E74:E76)+E79</f>
        <v>99306.400000000009</v>
      </c>
      <c r="F81" s="61">
        <f>SUM(F7:F7)+SUM(F11:F13)+SUM(F16:F17)+F20+F23+SUM(F27:F28)+SUM(F32:F34)+SUM(F37:F38)+F41+SUM(F44:F58)+SUM(F61:F64)+SUM(F67:F71)+SUM(F74:F76)+F79</f>
        <v>4039.67</v>
      </c>
      <c r="G81" s="61">
        <f>SUM(G7:G7)+SUM(G11:G13)+SUM(G16:G17)+G20+G23+SUM(G27:G28)+SUM(G32:G34)+SUM(G37:G38)+G41+SUM(G44:G58)+SUM(G61:G64)+SUM(G67:G71)+SUM(G74:G76)+G79</f>
        <v>95266.73000000001</v>
      </c>
    </row>
    <row r="82" spans="1:8" s="11" customFormat="1" ht="15.75" customHeight="1" thickTop="1" x14ac:dyDescent="0.3">
      <c r="C82" s="62"/>
      <c r="D82" s="62"/>
      <c r="E82" s="63"/>
      <c r="F82" s="63"/>
      <c r="G82" s="63"/>
    </row>
    <row r="83" spans="1:8" s="11" customFormat="1" ht="26.25" customHeight="1" x14ac:dyDescent="0.25">
      <c r="B83" s="64" t="s">
        <v>134</v>
      </c>
      <c r="C83" s="64"/>
      <c r="D83" s="64"/>
      <c r="E83" s="64"/>
      <c r="F83" s="64"/>
      <c r="G83" s="64"/>
      <c r="H83" s="64"/>
    </row>
    <row r="84" spans="1:8" s="11" customFormat="1" ht="26.25" customHeight="1" x14ac:dyDescent="0.25">
      <c r="B84" s="65"/>
      <c r="C84" s="65"/>
      <c r="D84" s="65"/>
      <c r="E84" s="65"/>
      <c r="F84" s="65"/>
      <c r="G84" s="65"/>
      <c r="H84" s="65"/>
    </row>
    <row r="85" spans="1:8" s="11" customFormat="1" ht="26.25" customHeight="1" x14ac:dyDescent="0.25">
      <c r="B85" s="65"/>
      <c r="C85" s="65"/>
      <c r="D85" s="65"/>
      <c r="E85" s="65"/>
      <c r="F85" s="65"/>
      <c r="G85" s="65"/>
      <c r="H85" s="65"/>
    </row>
    <row r="86" spans="1:8" s="11" customFormat="1" ht="24" customHeight="1" x14ac:dyDescent="0.25">
      <c r="B86" s="66"/>
      <c r="C86" s="66"/>
      <c r="D86" s="66"/>
      <c r="E86" s="66"/>
      <c r="F86" s="66"/>
      <c r="G86" s="66"/>
      <c r="H86" s="66"/>
    </row>
    <row r="87" spans="1:8" s="11" customFormat="1" ht="24" customHeight="1" x14ac:dyDescent="0.25">
      <c r="B87" s="18" t="s">
        <v>135</v>
      </c>
      <c r="D87" s="18"/>
      <c r="E87" s="67" t="s">
        <v>136</v>
      </c>
      <c r="F87" s="67"/>
      <c r="G87" s="67"/>
      <c r="H87" s="67"/>
    </row>
    <row r="88" spans="1:8" s="11" customFormat="1" ht="24" customHeight="1" x14ac:dyDescent="0.25">
      <c r="B88" s="18" t="s">
        <v>137</v>
      </c>
      <c r="D88" s="18"/>
      <c r="E88" s="68" t="s">
        <v>138</v>
      </c>
      <c r="F88" s="68"/>
      <c r="G88" s="68"/>
      <c r="H88" s="68"/>
    </row>
    <row r="89" spans="1:8" s="11" customFormat="1" ht="24" customHeight="1" x14ac:dyDescent="0.25">
      <c r="A89" s="20"/>
      <c r="B89" s="51"/>
      <c r="C89" s="20"/>
      <c r="D89" s="51"/>
      <c r="E89" s="69"/>
      <c r="F89" s="69"/>
      <c r="G89" s="69"/>
      <c r="H89" s="69"/>
    </row>
    <row r="90" spans="1:8" s="11" customFormat="1" ht="24" customHeight="1" x14ac:dyDescent="0.25">
      <c r="B90" s="70"/>
      <c r="D90" s="51"/>
      <c r="E90" s="20"/>
      <c r="F90" s="20"/>
      <c r="G90" s="20"/>
      <c r="H90" s="20"/>
    </row>
    <row r="91" spans="1:8" ht="24" customHeight="1" x14ac:dyDescent="0.25">
      <c r="A91" s="11"/>
      <c r="B91" s="18" t="s">
        <v>139</v>
      </c>
      <c r="C91" s="11"/>
      <c r="D91" s="51"/>
      <c r="E91" s="68" t="s">
        <v>140</v>
      </c>
      <c r="F91" s="68"/>
      <c r="G91" s="68"/>
      <c r="H91" s="68"/>
    </row>
    <row r="92" spans="1:8" ht="24" customHeight="1" x14ac:dyDescent="0.2"/>
    <row r="93" spans="1:8" ht="24" customHeight="1" x14ac:dyDescent="0.2"/>
    <row r="94" spans="1:8" ht="24" customHeight="1" x14ac:dyDescent="0.2"/>
    <row r="95" spans="1:8" ht="24" customHeight="1" x14ac:dyDescent="0.2"/>
    <row r="96" spans="1:8" ht="24" customHeight="1" x14ac:dyDescent="0.2"/>
    <row r="97" spans="1:8" ht="24" customHeight="1" x14ac:dyDescent="0.2"/>
    <row r="98" spans="1:8" ht="24" customHeight="1" x14ac:dyDescent="0.2"/>
    <row r="99" spans="1:8" ht="24" customHeight="1" x14ac:dyDescent="0.2"/>
    <row r="100" spans="1:8" ht="24" customHeight="1" x14ac:dyDescent="0.2"/>
    <row r="101" spans="1:8" ht="24" customHeight="1" x14ac:dyDescent="0.2"/>
    <row r="102" spans="1:8" ht="24" customHeight="1" x14ac:dyDescent="0.2"/>
    <row r="103" spans="1:8" ht="24" customHeight="1" x14ac:dyDescent="0.2"/>
    <row r="104" spans="1:8" ht="24" customHeight="1" x14ac:dyDescent="0.2"/>
    <row r="105" spans="1:8" ht="24" customHeight="1" x14ac:dyDescent="0.2">
      <c r="A105" s="71"/>
      <c r="B105" s="71"/>
      <c r="C105" s="71"/>
      <c r="D105" s="71"/>
      <c r="E105" s="71"/>
      <c r="F105" s="71"/>
      <c r="G105" s="71"/>
      <c r="H105" s="71"/>
    </row>
    <row r="106" spans="1:8" ht="24" customHeight="1" x14ac:dyDescent="0.2">
      <c r="A106" s="71"/>
      <c r="B106" s="71"/>
      <c r="C106" s="71"/>
      <c r="D106" s="71"/>
      <c r="E106" s="71"/>
      <c r="F106" s="71"/>
      <c r="G106" s="71"/>
      <c r="H106" s="71"/>
    </row>
    <row r="107" spans="1:8" ht="24" customHeight="1" x14ac:dyDescent="0.45">
      <c r="A107" s="72"/>
      <c r="B107" s="72"/>
      <c r="C107" s="72"/>
      <c r="D107" s="72"/>
      <c r="E107" s="72"/>
      <c r="F107" s="72"/>
      <c r="G107" s="72"/>
      <c r="H107" s="72"/>
    </row>
    <row r="108" spans="1:8" ht="24" customHeight="1" x14ac:dyDescent="0.45">
      <c r="A108" s="72"/>
      <c r="B108" s="72"/>
      <c r="C108" s="72"/>
      <c r="D108" s="72"/>
      <c r="E108" s="72"/>
      <c r="F108" s="72"/>
      <c r="G108" s="72"/>
      <c r="H108" s="72"/>
    </row>
    <row r="109" spans="1:8" ht="24" customHeight="1" x14ac:dyDescent="0.2">
      <c r="A109" s="71"/>
      <c r="B109" s="71"/>
      <c r="C109" s="71"/>
      <c r="D109" s="71"/>
      <c r="E109" s="71"/>
      <c r="F109" s="71"/>
      <c r="G109" s="71"/>
      <c r="H109" s="71"/>
    </row>
    <row r="110" spans="1:8" ht="24" customHeight="1" x14ac:dyDescent="0.2">
      <c r="A110" s="73"/>
      <c r="B110" s="73"/>
      <c r="C110" s="73"/>
      <c r="D110" s="73"/>
      <c r="E110" s="73"/>
      <c r="F110" s="73"/>
      <c r="G110" s="73"/>
      <c r="H110" s="73"/>
    </row>
    <row r="111" spans="1:8" ht="24" customHeight="1" x14ac:dyDescent="0.2">
      <c r="A111" s="71"/>
      <c r="B111" s="71"/>
      <c r="C111" s="71"/>
      <c r="D111" s="71"/>
      <c r="E111" s="71"/>
      <c r="F111" s="71"/>
      <c r="G111" s="71"/>
      <c r="H111" s="71"/>
    </row>
    <row r="112" spans="1:8" ht="24" customHeight="1" x14ac:dyDescent="0.2">
      <c r="A112" s="71"/>
      <c r="B112" s="71"/>
      <c r="C112" s="71"/>
      <c r="D112" s="71"/>
      <c r="E112" s="71"/>
      <c r="F112" s="71"/>
      <c r="G112" s="71"/>
      <c r="H112" s="71"/>
    </row>
    <row r="113" spans="1:8" ht="24" customHeight="1" x14ac:dyDescent="0.2">
      <c r="A113" s="71"/>
      <c r="B113" s="71"/>
      <c r="C113" s="71"/>
      <c r="D113" s="71"/>
      <c r="E113" s="71"/>
      <c r="F113" s="71"/>
      <c r="G113" s="71"/>
      <c r="H113" s="71"/>
    </row>
    <row r="114" spans="1:8" ht="24" customHeight="1" x14ac:dyDescent="0.2">
      <c r="A114" s="71"/>
      <c r="B114" s="71"/>
      <c r="C114" s="71"/>
      <c r="D114" s="71"/>
      <c r="E114" s="71"/>
      <c r="F114" s="71"/>
      <c r="G114" s="71"/>
      <c r="H114" s="71"/>
    </row>
    <row r="115" spans="1:8" ht="24" customHeight="1" x14ac:dyDescent="0.2"/>
    <row r="116" spans="1:8" ht="24" customHeight="1" x14ac:dyDescent="0.2"/>
    <row r="117" spans="1:8" ht="24" customHeight="1" x14ac:dyDescent="0.2"/>
    <row r="118" spans="1:8" ht="24" customHeight="1" x14ac:dyDescent="0.2"/>
    <row r="119" spans="1:8" ht="24" customHeight="1" x14ac:dyDescent="0.2"/>
    <row r="120" spans="1:8" ht="24" customHeight="1" x14ac:dyDescent="0.2"/>
    <row r="121" spans="1:8" ht="24" customHeight="1" x14ac:dyDescent="0.2"/>
    <row r="122" spans="1:8" ht="24" customHeight="1" x14ac:dyDescent="0.2"/>
    <row r="123" spans="1:8" ht="24" customHeight="1" x14ac:dyDescent="0.2"/>
    <row r="124" spans="1:8" ht="24" customHeight="1" x14ac:dyDescent="0.2"/>
    <row r="125" spans="1:8" ht="24" customHeight="1" x14ac:dyDescent="0.2"/>
    <row r="126" spans="1:8" ht="24" customHeight="1" x14ac:dyDescent="0.2"/>
    <row r="127" spans="1:8" ht="24" customHeight="1" x14ac:dyDescent="0.2"/>
    <row r="128" spans="1: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spans="11:11" ht="24" customHeight="1" x14ac:dyDescent="0.2"/>
    <row r="178" spans="11:11" ht="24" customHeight="1" x14ac:dyDescent="0.2"/>
    <row r="179" spans="11:11" ht="24" customHeight="1" x14ac:dyDescent="0.2"/>
    <row r="180" spans="11:11" ht="24" customHeight="1" x14ac:dyDescent="0.2"/>
    <row r="181" spans="11:11" ht="24" customHeight="1" x14ac:dyDescent="0.2"/>
    <row r="182" spans="11:11" ht="24" customHeight="1" x14ac:dyDescent="0.2"/>
    <row r="183" spans="11:11" ht="24" customHeight="1" x14ac:dyDescent="0.2"/>
    <row r="184" spans="11:11" ht="24" customHeight="1" x14ac:dyDescent="0.2"/>
    <row r="185" spans="11:11" ht="24" customHeight="1" x14ac:dyDescent="0.2"/>
    <row r="186" spans="11:11" ht="24" customHeight="1" x14ac:dyDescent="0.2"/>
    <row r="187" spans="11:11" ht="24" customHeight="1" x14ac:dyDescent="0.2"/>
    <row r="188" spans="11:11" ht="24" customHeight="1" x14ac:dyDescent="0.2"/>
    <row r="189" spans="11:11" ht="24" customHeight="1" x14ac:dyDescent="0.2"/>
    <row r="190" spans="11:11" ht="24" customHeight="1" x14ac:dyDescent="0.2"/>
    <row r="191" spans="11:11" ht="24" customHeight="1" x14ac:dyDescent="0.2">
      <c r="K191" t="s">
        <v>141</v>
      </c>
    </row>
    <row r="192" spans="11:11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</sheetData>
  <mergeCells count="21">
    <mergeCell ref="E87:H87"/>
    <mergeCell ref="E88:H88"/>
    <mergeCell ref="E91:H91"/>
    <mergeCell ref="A60:H60"/>
    <mergeCell ref="A66:H66"/>
    <mergeCell ref="A73:H73"/>
    <mergeCell ref="A78:H78"/>
    <mergeCell ref="C81:D81"/>
    <mergeCell ref="B83:H83"/>
    <mergeCell ref="A22:H22"/>
    <mergeCell ref="A26:H26"/>
    <mergeCell ref="A31:H31"/>
    <mergeCell ref="A36:H36"/>
    <mergeCell ref="A40:H40"/>
    <mergeCell ref="A43:H43"/>
    <mergeCell ref="A1:H1"/>
    <mergeCell ref="A2:H2"/>
    <mergeCell ref="A6:H6"/>
    <mergeCell ref="A10:H10"/>
    <mergeCell ref="A15:H15"/>
    <mergeCell ref="A19:H19"/>
  </mergeCells>
  <pageMargins left="0.17" right="0.17" top="0.35" bottom="0.28999999999999998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15'ABRIL'16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2016-06-02T19:52:37Z</dcterms:created>
  <dcterms:modified xsi:type="dcterms:W3CDTF">2016-06-02T19:52:46Z</dcterms:modified>
</cp:coreProperties>
</file>